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<sst xmlns="http://schemas.openxmlformats.org/spreadsheetml/2006/main" count="68" uniqueCount="62">
  <si>
    <t>项目支出绩效自评表</t>
  </si>
  <si>
    <t>（2022 年度）</t>
  </si>
  <si>
    <t>项目名称</t>
  </si>
  <si>
    <t>课题研究类项目</t>
  </si>
  <si>
    <t>主管部门</t>
  </si>
  <si>
    <t>北京市思想政治工作研究会</t>
  </si>
  <si>
    <t>实施单位</t>
  </si>
  <si>
    <t>北京市思想政治工作研究会基层思想政治工作研究所</t>
  </si>
  <si>
    <r>
      <rPr>
        <sz val="9"/>
        <rFont val="宋体"/>
        <charset val="134"/>
        <scheme val="minor"/>
      </rPr>
      <t>项目</t>
    </r>
    <r>
      <rPr>
        <sz val="9"/>
        <rFont val="宋体"/>
        <charset val="134"/>
        <scheme val="minor"/>
      </rPr>
      <t>负责人</t>
    </r>
  </si>
  <si>
    <t>张潇文</t>
  </si>
  <si>
    <t>联系电话</t>
  </si>
  <si>
    <t>项目资金（万元）</t>
  </si>
  <si>
    <t>年初预算数</t>
  </si>
  <si>
    <t>全年预算数</t>
  </si>
  <si>
    <t>全年执行数</t>
  </si>
  <si>
    <t>分值</t>
  </si>
  <si>
    <t>执行率</t>
  </si>
  <si>
    <t>得分</t>
  </si>
  <si>
    <t>年度资金总额</t>
  </si>
  <si>
    <t>其中：当年财政拨款</t>
  </si>
  <si>
    <t xml:space="preserve">     上年结转资金</t>
  </si>
  <si>
    <t>—</t>
  </si>
  <si>
    <t xml:space="preserve">  其他资金</t>
  </si>
  <si>
    <t>年度总体目标</t>
  </si>
  <si>
    <t>预期目标</t>
  </si>
  <si>
    <t>实际完成情况</t>
  </si>
  <si>
    <t>组织北京市基层思想政治工作研究课题立项和研究指导项目总体目标为：完成25项课题研究。</t>
  </si>
  <si>
    <t>组织北京市基层思想政治工作研究课题立项和研究指导项目：25项课题研究已完成。</t>
  </si>
  <si>
    <t>绩效指标</t>
  </si>
  <si>
    <t>一级指标</t>
  </si>
  <si>
    <t>二级指标</t>
  </si>
  <si>
    <t>三级指标</t>
  </si>
  <si>
    <t>年度</t>
  </si>
  <si>
    <t>实际</t>
  </si>
  <si>
    <t>偏差原因分析及改进措施</t>
  </si>
  <si>
    <t>指标值</t>
  </si>
  <si>
    <t>完成值</t>
  </si>
  <si>
    <t>产出指标</t>
  </si>
  <si>
    <t>数量指标</t>
  </si>
  <si>
    <t>完成25项课题研究</t>
  </si>
  <si>
    <t>25项</t>
  </si>
  <si>
    <t>质量指标</t>
  </si>
  <si>
    <t>保障研究课题评审合格率100%</t>
  </si>
  <si>
    <t>时效指标</t>
  </si>
  <si>
    <t>2022年年底之前完成</t>
  </si>
  <si>
    <t>成本指标</t>
  </si>
  <si>
    <t>项目预算控制在30万元以内</t>
  </si>
  <si>
    <t>30万元</t>
  </si>
  <si>
    <t>29.47万元</t>
  </si>
  <si>
    <t>效益指标</t>
  </si>
  <si>
    <t>社会效益指标</t>
  </si>
  <si>
    <t>完成25项课题研究，形成25项研究成果，出版成果汇编，不断提高基层思想政治工作研究水平，不断推动基层思想政治工作服务中心工作、保障中心工作的能力和水平。</t>
  </si>
  <si>
    <t>使用后期资料收集不充分</t>
  </si>
  <si>
    <t>可持续影响指标</t>
  </si>
  <si>
    <t>充分发挥首都专家资源优势和市政研会群团联系基层的优势，组织和推动首都思想政治工作理论和实践研究，更好地服务首都工作大局。继续深入推进基层立项课题研究工作，进一步规范选题流程、提升课题质量、促进成果转化。</t>
  </si>
  <si>
    <t>后期可持续性影响资料收集不充分</t>
  </si>
  <si>
    <t>满意度</t>
  </si>
  <si>
    <t>服务对象满意度指标</t>
  </si>
  <si>
    <t>满意度达到85%以上</t>
  </si>
  <si>
    <t>调查问卷设计过于简单，应进一步完善</t>
  </si>
  <si>
    <t>总分</t>
  </si>
  <si>
    <t xml:space="preserve">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</si>
</sst>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2"/>
      <name val="宋体"/>
      <charset val="134"/>
    </font>
    <font>
      <b/>
      <sz val="16"/>
      <name val="仿宋_GB2312"/>
      <charset val="134"/>
    </font>
    <font>
      <sz val="12"/>
      <name val="宋体"/>
      <charset val="134"/>
      <scheme val="minor"/>
    </font>
    <font>
      <sz val="9"/>
      <name val="宋体"/>
      <charset val="134"/>
      <scheme val="minor"/>
    </font>
    <font>
      <sz val="9"/>
      <color indexed="0"/>
      <name val="宋体"/>
      <charset val="134"/>
      <scheme val="minor"/>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10" borderId="0" applyNumberFormat="0" applyBorder="0" applyAlignment="0" applyProtection="0">
      <alignment vertical="center"/>
    </xf>
    <xf numFmtId="0" fontId="13" fillId="0" borderId="10" applyNumberFormat="0" applyFill="0" applyAlignment="0" applyProtection="0">
      <alignment vertical="center"/>
    </xf>
    <xf numFmtId="0" fontId="10" fillId="11" borderId="0" applyNumberFormat="0" applyBorder="0" applyAlignment="0" applyProtection="0">
      <alignment vertical="center"/>
    </xf>
    <xf numFmtId="0" fontId="19" fillId="12" borderId="11" applyNumberFormat="0" applyAlignment="0" applyProtection="0">
      <alignment vertical="center"/>
    </xf>
    <xf numFmtId="0" fontId="20" fillId="12" borderId="7" applyNumberFormat="0" applyAlignment="0" applyProtection="0">
      <alignment vertical="center"/>
    </xf>
    <xf numFmtId="0" fontId="21" fillId="13" borderId="12"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43" fontId="4" fillId="0" borderId="1" xfId="8" applyNumberFormat="1" applyFont="1" applyFill="1" applyBorder="1" applyAlignment="1">
      <alignment horizontal="center" vertical="center" wrapText="1"/>
    </xf>
    <xf numFmtId="43" fontId="4" fillId="0" borderId="1" xfId="8" applyNumberFormat="1" applyFont="1" applyFill="1" applyBorder="1" applyAlignment="1">
      <alignment horizontal="left" vertical="center" wrapText="1"/>
    </xf>
    <xf numFmtId="176" fontId="4" fillId="0" borderId="1" xfId="8"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0" xfId="11" applyNumberFormat="1" applyFont="1" applyFill="1" applyBorder="1" applyAlignment="1">
      <alignment horizontal="center" vertical="center" wrapText="1"/>
    </xf>
    <xf numFmtId="49" fontId="4" fillId="0" borderId="1" xfId="11"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5"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justify" vertical="center"/>
    </xf>
    <xf numFmtId="10" fontId="4" fillId="0" borderId="1" xfId="11"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zoomScale="120" zoomScaleNormal="120" topLeftCell="A12" workbookViewId="0">
      <selection activeCell="I23" sqref="I23"/>
    </sheetView>
  </sheetViews>
  <sheetFormatPr defaultColWidth="9" defaultRowHeight="14.25"/>
  <cols>
    <col min="1" max="4" width="9" style="1"/>
    <col min="5" max="5" width="10.875" style="1" customWidth="1"/>
    <col min="6" max="6" width="12.625" style="1" customWidth="1"/>
    <col min="7" max="7" width="11.125" style="1" customWidth="1"/>
    <col min="8" max="8" width="9" style="1"/>
    <col min="9" max="9" width="11.125" style="1" customWidth="1"/>
    <col min="10" max="10" width="20.125" style="1" customWidth="1"/>
    <col min="11" max="16384" width="9" style="1"/>
  </cols>
  <sheetData>
    <row r="1" ht="24.95" customHeight="1" spans="1:10">
      <c r="A1" s="2" t="s">
        <v>0</v>
      </c>
      <c r="B1" s="2"/>
      <c r="C1" s="2"/>
      <c r="D1" s="2"/>
      <c r="E1" s="2"/>
      <c r="F1" s="2"/>
      <c r="G1" s="2"/>
      <c r="H1" s="2"/>
      <c r="I1" s="2"/>
      <c r="J1" s="2"/>
    </row>
    <row r="2" ht="21" customHeight="1" spans="1:10">
      <c r="A2" s="3" t="s">
        <v>1</v>
      </c>
      <c r="B2" s="3"/>
      <c r="C2" s="3"/>
      <c r="D2" s="3"/>
      <c r="E2" s="3"/>
      <c r="F2" s="3"/>
      <c r="G2" s="3"/>
      <c r="H2" s="3"/>
      <c r="I2" s="3"/>
      <c r="J2" s="3"/>
    </row>
    <row r="3" ht="20.1" customHeight="1" spans="1:10">
      <c r="A3" s="4" t="s">
        <v>2</v>
      </c>
      <c r="B3" s="4"/>
      <c r="C3" s="4" t="s">
        <v>3</v>
      </c>
      <c r="D3" s="4"/>
      <c r="E3" s="4"/>
      <c r="F3" s="4"/>
      <c r="G3" s="4"/>
      <c r="H3" s="4"/>
      <c r="I3" s="4"/>
      <c r="J3" s="4"/>
    </row>
    <row r="4" ht="20.1" customHeight="1" spans="1:10">
      <c r="A4" s="4" t="s">
        <v>4</v>
      </c>
      <c r="B4" s="4"/>
      <c r="C4" s="4" t="s">
        <v>5</v>
      </c>
      <c r="D4" s="4"/>
      <c r="E4" s="4"/>
      <c r="F4" s="4"/>
      <c r="G4" s="4" t="s">
        <v>6</v>
      </c>
      <c r="H4" s="4" t="s">
        <v>7</v>
      </c>
      <c r="I4" s="4"/>
      <c r="J4" s="4"/>
    </row>
    <row r="5" ht="20.1" customHeight="1" spans="1:10">
      <c r="A5" s="4" t="s">
        <v>8</v>
      </c>
      <c r="B5" s="4"/>
      <c r="C5" s="4" t="s">
        <v>9</v>
      </c>
      <c r="D5" s="4"/>
      <c r="E5" s="4"/>
      <c r="F5" s="4"/>
      <c r="G5" s="4" t="s">
        <v>10</v>
      </c>
      <c r="H5" s="4">
        <v>66089782</v>
      </c>
      <c r="I5" s="4"/>
      <c r="J5" s="4"/>
    </row>
    <row r="6" ht="20.1" customHeight="1" spans="1:10">
      <c r="A6" s="4" t="s">
        <v>11</v>
      </c>
      <c r="B6" s="4"/>
      <c r="C6" s="4"/>
      <c r="D6" s="4"/>
      <c r="E6" s="4" t="s">
        <v>12</v>
      </c>
      <c r="F6" s="4" t="s">
        <v>13</v>
      </c>
      <c r="G6" s="4" t="s">
        <v>14</v>
      </c>
      <c r="H6" s="4" t="s">
        <v>15</v>
      </c>
      <c r="I6" s="4" t="s">
        <v>16</v>
      </c>
      <c r="J6" s="4" t="s">
        <v>17</v>
      </c>
    </row>
    <row r="7" ht="20.1" customHeight="1" spans="1:10">
      <c r="A7" s="4"/>
      <c r="B7" s="4"/>
      <c r="C7" s="5" t="s">
        <v>18</v>
      </c>
      <c r="D7" s="5"/>
      <c r="E7" s="6">
        <v>30</v>
      </c>
      <c r="F7" s="6">
        <f t="shared" ref="F7" si="0">F8+F9+F10</f>
        <v>30</v>
      </c>
      <c r="G7" s="7">
        <v>29.472976</v>
      </c>
      <c r="H7" s="8">
        <v>10</v>
      </c>
      <c r="I7" s="26">
        <f>G7/F7</f>
        <v>0.982432533333333</v>
      </c>
      <c r="J7" s="27">
        <f>H7*I7</f>
        <v>9.82432533333333</v>
      </c>
    </row>
    <row r="8" ht="20.1" customHeight="1" spans="1:10">
      <c r="A8" s="4"/>
      <c r="B8" s="4"/>
      <c r="C8" s="4" t="s">
        <v>19</v>
      </c>
      <c r="D8" s="4"/>
      <c r="E8" s="6">
        <v>30</v>
      </c>
      <c r="F8" s="6">
        <f>E8</f>
        <v>30</v>
      </c>
      <c r="G8" s="7">
        <v>29.472976</v>
      </c>
      <c r="H8" s="8">
        <v>10</v>
      </c>
      <c r="I8" s="26">
        <f>G8/F8</f>
        <v>0.982432533333333</v>
      </c>
      <c r="J8" s="27">
        <f>H8*I8</f>
        <v>9.82432533333333</v>
      </c>
    </row>
    <row r="9" ht="20.1" customHeight="1" spans="1:10">
      <c r="A9" s="4"/>
      <c r="B9" s="4"/>
      <c r="C9" s="4" t="s">
        <v>20</v>
      </c>
      <c r="D9" s="4"/>
      <c r="E9" s="4"/>
      <c r="F9" s="4"/>
      <c r="G9" s="4"/>
      <c r="H9" s="9" t="s">
        <v>21</v>
      </c>
      <c r="I9" s="4"/>
      <c r="J9" s="4" t="s">
        <v>21</v>
      </c>
    </row>
    <row r="10" ht="20.1" customHeight="1" spans="1:10">
      <c r="A10" s="4"/>
      <c r="B10" s="4"/>
      <c r="C10" s="4" t="s">
        <v>22</v>
      </c>
      <c r="D10" s="4"/>
      <c r="E10" s="4"/>
      <c r="F10" s="4"/>
      <c r="G10" s="4"/>
      <c r="H10" s="4" t="s">
        <v>21</v>
      </c>
      <c r="I10" s="4"/>
      <c r="J10" s="4" t="s">
        <v>21</v>
      </c>
    </row>
    <row r="11" ht="20.1" customHeight="1" spans="1:10">
      <c r="A11" s="4" t="s">
        <v>23</v>
      </c>
      <c r="B11" s="4" t="s">
        <v>24</v>
      </c>
      <c r="C11" s="4"/>
      <c r="D11" s="4"/>
      <c r="E11" s="4"/>
      <c r="F11" s="4"/>
      <c r="G11" s="4" t="s">
        <v>25</v>
      </c>
      <c r="H11" s="4"/>
      <c r="I11" s="4"/>
      <c r="J11" s="4"/>
    </row>
    <row r="12" ht="69" customHeight="1" spans="1:10">
      <c r="A12" s="4"/>
      <c r="B12" s="10" t="s">
        <v>26</v>
      </c>
      <c r="C12" s="10"/>
      <c r="D12" s="10"/>
      <c r="E12" s="10"/>
      <c r="F12" s="10"/>
      <c r="G12" s="10" t="s">
        <v>27</v>
      </c>
      <c r="H12" s="10"/>
      <c r="I12" s="10"/>
      <c r="J12" s="10"/>
    </row>
    <row r="13" ht="20.1" customHeight="1" spans="1:10">
      <c r="A13" s="4" t="s">
        <v>28</v>
      </c>
      <c r="B13" s="4" t="s">
        <v>29</v>
      </c>
      <c r="C13" s="4" t="s">
        <v>30</v>
      </c>
      <c r="D13" s="4" t="s">
        <v>31</v>
      </c>
      <c r="E13" s="4"/>
      <c r="F13" s="4" t="s">
        <v>32</v>
      </c>
      <c r="G13" s="4" t="s">
        <v>33</v>
      </c>
      <c r="H13" s="4" t="s">
        <v>15</v>
      </c>
      <c r="I13" s="4" t="s">
        <v>17</v>
      </c>
      <c r="J13" s="4" t="s">
        <v>34</v>
      </c>
    </row>
    <row r="14" ht="20.1" customHeight="1" spans="1:10">
      <c r="A14" s="4"/>
      <c r="B14" s="4"/>
      <c r="C14" s="4"/>
      <c r="D14" s="4"/>
      <c r="E14" s="4"/>
      <c r="F14" s="4" t="s">
        <v>35</v>
      </c>
      <c r="G14" s="4" t="s">
        <v>36</v>
      </c>
      <c r="H14" s="4"/>
      <c r="I14" s="4"/>
      <c r="J14" s="4"/>
    </row>
    <row r="15" ht="39.75" customHeight="1" spans="1:10">
      <c r="A15" s="4"/>
      <c r="B15" s="4" t="s">
        <v>37</v>
      </c>
      <c r="C15" s="11" t="s">
        <v>38</v>
      </c>
      <c r="D15" s="12" t="s">
        <v>39</v>
      </c>
      <c r="E15" s="12"/>
      <c r="F15" s="13" t="s">
        <v>40</v>
      </c>
      <c r="G15" s="14" t="s">
        <v>40</v>
      </c>
      <c r="H15" s="4">
        <v>10</v>
      </c>
      <c r="I15" s="28">
        <v>10</v>
      </c>
      <c r="J15" s="4"/>
    </row>
    <row r="16" ht="45" customHeight="1" spans="1:10">
      <c r="A16" s="4"/>
      <c r="B16" s="4"/>
      <c r="C16" s="4" t="s">
        <v>41</v>
      </c>
      <c r="D16" s="15" t="s">
        <v>42</v>
      </c>
      <c r="E16" s="16"/>
      <c r="F16" s="17">
        <v>1</v>
      </c>
      <c r="G16" s="17">
        <v>1</v>
      </c>
      <c r="H16" s="4">
        <v>15</v>
      </c>
      <c r="I16" s="4">
        <f t="shared" ref="I16:I20" si="1">G16/F16*H16</f>
        <v>15</v>
      </c>
      <c r="J16" s="4"/>
    </row>
    <row r="17" ht="30.4" customHeight="1" spans="1:10">
      <c r="A17" s="4"/>
      <c r="B17" s="4"/>
      <c r="C17" s="11" t="s">
        <v>43</v>
      </c>
      <c r="D17" s="15" t="s">
        <v>44</v>
      </c>
      <c r="E17" s="16"/>
      <c r="F17" s="17">
        <v>1</v>
      </c>
      <c r="G17" s="17">
        <v>1</v>
      </c>
      <c r="H17" s="4">
        <v>10</v>
      </c>
      <c r="I17" s="4">
        <f t="shared" si="1"/>
        <v>10</v>
      </c>
      <c r="J17" s="4"/>
    </row>
    <row r="18" ht="34.15" customHeight="1" spans="1:10">
      <c r="A18" s="4"/>
      <c r="B18" s="4"/>
      <c r="C18" s="4" t="s">
        <v>45</v>
      </c>
      <c r="D18" s="12" t="s">
        <v>46</v>
      </c>
      <c r="E18" s="12"/>
      <c r="F18" s="17" t="s">
        <v>47</v>
      </c>
      <c r="G18" s="18" t="s">
        <v>48</v>
      </c>
      <c r="H18" s="4">
        <v>15</v>
      </c>
      <c r="I18" s="4">
        <v>14.74</v>
      </c>
      <c r="J18" s="4"/>
    </row>
    <row r="19" ht="87" customHeight="1" spans="1:10">
      <c r="A19" s="4"/>
      <c r="B19" s="19" t="s">
        <v>49</v>
      </c>
      <c r="C19" s="4" t="s">
        <v>50</v>
      </c>
      <c r="D19" s="20" t="s">
        <v>51</v>
      </c>
      <c r="E19" s="21"/>
      <c r="F19" s="17">
        <v>1</v>
      </c>
      <c r="G19" s="17">
        <v>0.9</v>
      </c>
      <c r="H19" s="4">
        <v>15</v>
      </c>
      <c r="I19" s="4">
        <f t="shared" si="1"/>
        <v>13.5</v>
      </c>
      <c r="J19" s="4" t="s">
        <v>52</v>
      </c>
    </row>
    <row r="20" ht="111.95" customHeight="1" spans="1:10">
      <c r="A20" s="4"/>
      <c r="B20" s="22"/>
      <c r="C20" s="4" t="s">
        <v>53</v>
      </c>
      <c r="D20" s="23" t="s">
        <v>54</v>
      </c>
      <c r="E20" s="23"/>
      <c r="F20" s="17">
        <v>1</v>
      </c>
      <c r="G20" s="17">
        <v>0.85</v>
      </c>
      <c r="H20" s="4">
        <v>15</v>
      </c>
      <c r="I20" s="4">
        <f t="shared" si="1"/>
        <v>12.75</v>
      </c>
      <c r="J20" s="4" t="s">
        <v>55</v>
      </c>
    </row>
    <row r="21" ht="35.45" customHeight="1" spans="1:10">
      <c r="A21" s="4"/>
      <c r="B21" s="4" t="s">
        <v>56</v>
      </c>
      <c r="C21" s="4" t="s">
        <v>57</v>
      </c>
      <c r="D21" s="12" t="s">
        <v>58</v>
      </c>
      <c r="E21" s="12"/>
      <c r="F21" s="17">
        <v>0.85</v>
      </c>
      <c r="G21" s="17">
        <v>0.8</v>
      </c>
      <c r="H21" s="4">
        <v>10</v>
      </c>
      <c r="I21" s="4">
        <v>9.41</v>
      </c>
      <c r="J21" s="4" t="s">
        <v>59</v>
      </c>
    </row>
    <row r="22" ht="20.1" customHeight="1" spans="1:10">
      <c r="A22" s="24" t="s">
        <v>60</v>
      </c>
      <c r="B22" s="24"/>
      <c r="C22" s="24"/>
      <c r="D22" s="24"/>
      <c r="E22" s="24"/>
      <c r="F22" s="24"/>
      <c r="G22" s="24"/>
      <c r="H22" s="4">
        <f>SUM(H15:H21)+H7</f>
        <v>100</v>
      </c>
      <c r="I22" s="4">
        <v>95.24</v>
      </c>
      <c r="J22" s="4"/>
    </row>
    <row r="23" spans="1:1">
      <c r="A23" s="25" t="s">
        <v>61</v>
      </c>
    </row>
  </sheetData>
  <mergeCells count="38">
    <mergeCell ref="A1:J1"/>
    <mergeCell ref="A2:J2"/>
    <mergeCell ref="A3:B3"/>
    <mergeCell ref="C3:J3"/>
    <mergeCell ref="A4:B4"/>
    <mergeCell ref="C4:F4"/>
    <mergeCell ref="H4:J4"/>
    <mergeCell ref="A5:B5"/>
    <mergeCell ref="C5:F5"/>
    <mergeCell ref="H5:J5"/>
    <mergeCell ref="C6:D6"/>
    <mergeCell ref="C7:D7"/>
    <mergeCell ref="C8:D8"/>
    <mergeCell ref="C9:D9"/>
    <mergeCell ref="C10:D10"/>
    <mergeCell ref="B11:F11"/>
    <mergeCell ref="G11:J11"/>
    <mergeCell ref="B12:F12"/>
    <mergeCell ref="G12:J12"/>
    <mergeCell ref="D15:E15"/>
    <mergeCell ref="D16:E16"/>
    <mergeCell ref="D17:E17"/>
    <mergeCell ref="D18:E18"/>
    <mergeCell ref="D19:E19"/>
    <mergeCell ref="D20:E20"/>
    <mergeCell ref="D21:E21"/>
    <mergeCell ref="A22:G22"/>
    <mergeCell ref="A11:A12"/>
    <mergeCell ref="A13:A21"/>
    <mergeCell ref="B13:B14"/>
    <mergeCell ref="B15:B18"/>
    <mergeCell ref="B19:B20"/>
    <mergeCell ref="C13:C14"/>
    <mergeCell ref="H13:H14"/>
    <mergeCell ref="I13:I14"/>
    <mergeCell ref="J13:J14"/>
    <mergeCell ref="A6:B10"/>
    <mergeCell ref="D13: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彭雷</cp:lastModifiedBy>
  <dcterms:created xsi:type="dcterms:W3CDTF">2022-06-06T08:15:00Z</dcterms:created>
  <dcterms:modified xsi:type="dcterms:W3CDTF">2023-05-22T08:00:02Z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8893780B00A74314B5155A435CEFA8A2</vt:lpwstr>
  </property>
  <property fmtid="{D5CDD505-2E9C-101B-9397-08002B2CF9AE}" pid="3" name="KSOProductBuildVer">
    <vt:lpwstr>2052-11.1.0.14309</vt:lpwstr>
  </property>
</Properties>
</file>