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<sst xmlns="http://schemas.openxmlformats.org/spreadsheetml/2006/main" count="73" uniqueCount="64">
  <si>
    <t>项目支出绩效自评表</t>
  </si>
  <si>
    <t>（   2023年度）</t>
  </si>
  <si>
    <t>项目名称</t>
  </si>
  <si>
    <t>市政研会会员管理服务活动</t>
  </si>
  <si>
    <t>主管部门</t>
  </si>
  <si>
    <t>北京市思想政治工作研究会</t>
  </si>
  <si>
    <t>实施单位</t>
  </si>
  <si>
    <r>
      <rPr>
        <sz val="9"/>
        <rFont val="宋体"/>
        <charset val="134"/>
        <scheme val="minor"/>
      </rPr>
      <t>项目</t>
    </r>
    <r>
      <rPr>
        <sz val="9"/>
        <rFont val="宋体"/>
        <charset val="134"/>
        <scheme val="minor"/>
      </rPr>
      <t>负责人</t>
    </r>
  </si>
  <si>
    <t>许清</t>
  </si>
  <si>
    <t>联系电话</t>
  </si>
  <si>
    <t>项目资金（万元）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</si>
  <si>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</si>
  <si>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</si>
  <si>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</si>
  <si>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</si>
  <si>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</si>
  <si>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</si>
  <si>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</si>
  <si>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</si>
  <si>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</si>
  <si>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</si>
  <si>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</si>
  <si>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</si>
  <si>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</si>
  <si>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</si>
  <si>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通过会员服务管理，进一步加大基层工作覆盖面，增强市政研会群团工作的凝聚力和影响力，更好的团结和组织基层单位开展各领域思想政治工作和基层文化工作；通过团结组织基层会员单位，围绕全市中心工作和重点任务，形成联动合力，推进工作创新和落实，为首都加强和改进想政治工作做出积极贡献。</t>
  </si>
  <si>
    <t>1.组织举办了“基层思想政治工作研究专题培训班”
2.委托北京出版社编辑出版《北京市思想政治工作优秀案例2023》</t>
  </si>
  <si>
    <t>绩效指标</t>
  </si>
  <si>
    <t>一级指标</t>
  </si>
  <si>
    <t>二级指标</t>
  </si>
  <si>
    <t>三级指标</t>
  </si>
  <si>
    <t>年度</t>
  </si>
  <si>
    <t>实际</t>
  </si>
  <si>
    <t>偏差原因分析及改进措施</t>
  </si>
  <si>
    <t>指标值</t>
  </si>
  <si>
    <t>完成值</t>
  </si>
  <si>
    <t>产出指标</t>
  </si>
  <si>
    <t>数量指标</t>
  </si>
  <si>
    <t>编辑出版《北京市思想政治工作优秀案例2023》图书1000册。</t>
  </si>
  <si>
    <t>1000册</t>
  </si>
  <si>
    <t>组织举办了“基层思想政治工作研究专题培训班”</t>
  </si>
  <si>
    <t>1期</t>
  </si>
  <si>
    <t>质量指标</t>
  </si>
  <si>
    <t>编辑出版合格率、培训结业率。</t>
  </si>
  <si>
    <t>时效指标</t>
  </si>
  <si>
    <t>2023年12月之前完成</t>
  </si>
  <si>
    <t>成本指标</t>
  </si>
  <si>
    <t>运行成本。</t>
  </si>
  <si>
    <t>39.35万元</t>
  </si>
  <si>
    <t>15.3万元</t>
  </si>
  <si>
    <t>控制在预算内</t>
  </si>
  <si>
    <t>效益指标</t>
  </si>
  <si>
    <t>社会效益指标</t>
  </si>
  <si>
    <t>在全市各领域、各系统起到激励和引领的作用。</t>
  </si>
  <si>
    <t>征集范围和力度还需增大</t>
  </si>
  <si>
    <t>可持续影响指标</t>
  </si>
  <si>
    <t>总结宣扬典型，以典型推动工作，增强思政工作的号召力、凝聚力和影响力。探究新时代思想政治工作规律，努力提升首都思想政治工作科学化水平。</t>
  </si>
  <si>
    <t>增加会员服务管理能力水平</t>
  </si>
  <si>
    <t>满意度</t>
  </si>
  <si>
    <t>服务对象满意度指标</t>
  </si>
  <si>
    <t>满意度达到90%以上</t>
  </si>
  <si>
    <t>各区各系统普遍反映《案例》印刷1000本太少，要求增加印刷数量</t>
  </si>
  <si>
    <t>总分</t>
  </si>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</sst>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s>
  <fonts count="30">
    <font>
      <sz val="11"/>
      <color theme="1"/>
      <name val="宋体"/>
      <charset val="134"/>
      <scheme val="minor"/>
    </font>
    <font>
      <sz val="12"/>
      <name val="宋体"/>
      <charset val="134"/>
    </font>
    <font>
      <b/>
      <sz val="16"/>
      <name val="仿宋_GB2312"/>
      <charset val="134"/>
    </font>
    <font>
      <sz val="12"/>
      <name val="宋体"/>
      <charset val="134"/>
      <scheme val="minor"/>
    </font>
    <font>
      <sz val="9"/>
      <name val="宋体"/>
      <charset val="134"/>
      <scheme val="minor"/>
    </font>
    <font>
      <sz val="10"/>
      <name val="宋体"/>
      <charset val="134"/>
      <scheme val="minor"/>
    </font>
    <font>
      <sz val="10"/>
      <name val="宋体"/>
      <charset val="134"/>
    </font>
    <font>
      <sz val="10"/>
      <color indexed="0"/>
      <name val="宋体"/>
      <charset val="134"/>
      <scheme val="minor"/>
    </font>
    <font>
      <sz val="9"/>
      <color indexed="0"/>
      <name val="宋体"/>
      <charset val="134"/>
      <scheme val="minor"/>
    </font>
    <font>
      <sz val="9"/>
      <name val="宋体"/>
      <charset val="134"/>
    </font>
    <font>
      <sz val="12"/>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7"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8" fillId="0" borderId="0" applyNumberFormat="0" applyFill="0" applyBorder="0" applyAlignment="0" applyProtection="0">
      <alignment vertical="center"/>
    </xf>
    <xf numFmtId="0" fontId="19" fillId="3" borderId="10" applyNumberFormat="0" applyAlignment="0" applyProtection="0">
      <alignment vertical="center"/>
    </xf>
    <xf numFmtId="0" fontId="20" fillId="4" borderId="11" applyNumberFormat="0" applyAlignment="0" applyProtection="0">
      <alignment vertical="center"/>
    </xf>
    <xf numFmtId="0" fontId="21" fillId="4" borderId="10" applyNumberFormat="0" applyAlignment="0" applyProtection="0">
      <alignment vertical="center"/>
    </xf>
    <xf numFmtId="0" fontId="22" fillId="5" borderId="12" applyNumberFormat="0" applyAlignment="0" applyProtection="0">
      <alignment vertical="center"/>
    </xf>
    <xf numFmtId="0" fontId="23" fillId="0" borderId="13" applyNumberFormat="0" applyFill="0" applyAlignment="0" applyProtection="0">
      <alignment vertical="center"/>
    </xf>
    <xf numFmtId="0" fontId="24" fillId="0" borderId="14"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33">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43" fontId="4" fillId="0" borderId="1" xfId="1" applyNumberFormat="1" applyFont="1" applyFill="1" applyBorder="1" applyAlignment="1">
      <alignment horizontal="center" vertical="center" wrapText="1"/>
    </xf>
    <xf numFmtId="43" fontId="4" fillId="0" borderId="1" xfId="1" applyNumberFormat="1" applyFont="1" applyFill="1" applyBorder="1" applyAlignment="1">
      <alignment horizontal="left" vertical="center" wrapText="1"/>
    </xf>
    <xf numFmtId="176" fontId="4" fillId="0" borderId="1" xfId="1"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49" fontId="5" fillId="0" borderId="0" xfId="3" applyNumberFormat="1" applyFont="1" applyFill="1" applyBorder="1" applyAlignment="1">
      <alignment horizontal="center" vertical="center" wrapText="1"/>
    </xf>
    <xf numFmtId="49" fontId="5" fillId="0" borderId="1" xfId="3" applyNumberFormat="1"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10" fontId="4"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4" fillId="0" borderId="1" xfId="0" applyNumberFormat="1" applyFont="1" applyFill="1" applyBorder="1" applyAlignment="1" applyProtection="1">
      <alignment horizontal="center" vertical="center" wrapText="1"/>
    </xf>
    <xf numFmtId="0" fontId="4" fillId="0" borderId="5"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4"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0" fillId="0" borderId="0" xfId="0" applyFont="1" applyFill="1" applyBorder="1" applyAlignment="1">
      <alignment horizontal="justify" vertical="center"/>
    </xf>
    <xf numFmtId="10" fontId="4" fillId="0" borderId="1" xfId="3" applyNumberFormat="1" applyFont="1" applyFill="1" applyBorder="1" applyAlignment="1">
      <alignment horizontal="center" vertical="center" wrapText="1"/>
    </xf>
    <xf numFmtId="2" fontId="4"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tabSelected="1" workbookViewId="0">
      <selection activeCell="O21" sqref="O21"/>
    </sheetView>
  </sheetViews>
  <sheetFormatPr defaultColWidth="9" defaultRowHeight="14.25"/>
  <cols>
    <col min="1" max="4" width="9" style="1"/>
    <col min="5" max="5" width="10.9166666666667" style="1" customWidth="1"/>
    <col min="6" max="6" width="12.5833333333333" style="1" customWidth="1"/>
    <col min="7" max="7" width="11.0833333333333" style="1" customWidth="1"/>
    <col min="8" max="8" width="9" style="1"/>
    <col min="9" max="9" width="11.1666666666667" style="1" customWidth="1"/>
    <col min="10" max="10" width="20.1333333333333" style="1" customWidth="1"/>
    <col min="11" max="16384" width="9" style="1"/>
  </cols>
  <sheetData>
    <row r="1" s="1" customFormat="1" ht="25" customHeight="1" spans="1:10">
      <c r="A1" s="2" t="s">
        <v>0</v>
      </c>
      <c r="B1" s="2"/>
      <c r="C1" s="2"/>
      <c r="D1" s="2"/>
      <c r="E1" s="2"/>
      <c r="F1" s="2"/>
      <c r="G1" s="2"/>
      <c r="H1" s="2"/>
      <c r="I1" s="2"/>
      <c r="J1" s="2"/>
    </row>
    <row r="2" s="1" customFormat="1" ht="21" customHeight="1" spans="1:10">
      <c r="A2" s="3" t="s">
        <v>1</v>
      </c>
      <c r="B2" s="3"/>
      <c r="C2" s="3"/>
      <c r="D2" s="3"/>
      <c r="E2" s="3"/>
      <c r="F2" s="3"/>
      <c r="G2" s="3"/>
      <c r="H2" s="3"/>
      <c r="I2" s="3"/>
      <c r="J2" s="3"/>
    </row>
    <row r="3" s="1" customFormat="1" ht="20" customHeight="1" spans="1:10">
      <c r="A3" s="4" t="s">
        <v>2</v>
      </c>
      <c r="B3" s="4"/>
      <c r="C3" s="4" t="s">
        <v>3</v>
      </c>
      <c r="D3" s="4"/>
      <c r="E3" s="4"/>
      <c r="F3" s="4"/>
      <c r="G3" s="4"/>
      <c r="H3" s="4"/>
      <c r="I3" s="4"/>
      <c r="J3" s="4"/>
    </row>
    <row r="4" s="1" customFormat="1" ht="20" customHeight="1" spans="1:10">
      <c r="A4" s="4" t="s">
        <v>4</v>
      </c>
      <c r="B4" s="4"/>
      <c r="C4" s="4" t="s">
        <v>5</v>
      </c>
      <c r="D4" s="4"/>
      <c r="E4" s="4"/>
      <c r="F4" s="4"/>
      <c r="G4" s="4" t="s">
        <v>6</v>
      </c>
      <c r="H4" s="4" t="s">
        <v>5</v>
      </c>
      <c r="I4" s="4"/>
      <c r="J4" s="4"/>
    </row>
    <row r="5" s="1" customFormat="1" ht="20" customHeight="1" spans="1:10">
      <c r="A5" s="4" t="s">
        <v>7</v>
      </c>
      <c r="B5" s="4"/>
      <c r="C5" s="4" t="s">
        <v>8</v>
      </c>
      <c r="D5" s="4"/>
      <c r="E5" s="4"/>
      <c r="F5" s="4"/>
      <c r="G5" s="4" t="s">
        <v>9</v>
      </c>
      <c r="H5" s="4">
        <v>66089865</v>
      </c>
      <c r="I5" s="4"/>
      <c r="J5" s="4"/>
    </row>
    <row r="6" s="1" customFormat="1" ht="20" customHeight="1" spans="1:10">
      <c r="A6" s="4" t="s">
        <v>10</v>
      </c>
      <c r="B6" s="4"/>
      <c r="C6" s="4"/>
      <c r="D6" s="4"/>
      <c r="E6" s="4" t="s">
        <v>11</v>
      </c>
      <c r="F6" s="4" t="s">
        <v>12</v>
      </c>
      <c r="G6" s="4" t="s">
        <v>13</v>
      </c>
      <c r="H6" s="4" t="s">
        <v>14</v>
      </c>
      <c r="I6" s="4" t="s">
        <v>15</v>
      </c>
      <c r="J6" s="4" t="s">
        <v>16</v>
      </c>
    </row>
    <row r="7" s="1" customFormat="1" ht="20" customHeight="1" spans="1:10">
      <c r="A7" s="4"/>
      <c r="B7" s="4"/>
      <c r="C7" s="5" t="s">
        <v>17</v>
      </c>
      <c r="D7" s="5"/>
      <c r="E7" s="6">
        <v>39.35</v>
      </c>
      <c r="F7" s="6">
        <v>39.35</v>
      </c>
      <c r="G7" s="7">
        <v>15.3</v>
      </c>
      <c r="H7" s="8">
        <v>10</v>
      </c>
      <c r="I7" s="31">
        <f>G7/F7</f>
        <v>0.388818297331639</v>
      </c>
      <c r="J7" s="32">
        <v>3.89</v>
      </c>
    </row>
    <row r="8" s="1" customFormat="1" ht="20" customHeight="1" spans="1:10">
      <c r="A8" s="4"/>
      <c r="B8" s="4"/>
      <c r="C8" s="4" t="s">
        <v>18</v>
      </c>
      <c r="D8" s="4"/>
      <c r="E8" s="6">
        <v>39.35</v>
      </c>
      <c r="F8" s="6">
        <v>39.35</v>
      </c>
      <c r="G8" s="7">
        <v>15.3</v>
      </c>
      <c r="H8" s="8">
        <v>10</v>
      </c>
      <c r="I8" s="31">
        <f>G8/F8</f>
        <v>0.388818297331639</v>
      </c>
      <c r="J8" s="32">
        <v>3.89</v>
      </c>
    </row>
    <row r="9" s="1" customFormat="1" ht="20" customHeight="1" spans="1:10">
      <c r="A9" s="4"/>
      <c r="B9" s="4"/>
      <c r="C9" s="4" t="s">
        <v>19</v>
      </c>
      <c r="D9" s="4"/>
      <c r="E9" s="4"/>
      <c r="F9" s="4"/>
      <c r="G9" s="4"/>
      <c r="H9" s="9" t="s">
        <v>20</v>
      </c>
      <c r="I9" s="4"/>
      <c r="J9" s="4" t="s">
        <v>20</v>
      </c>
    </row>
    <row r="10" s="1" customFormat="1" ht="20" customHeight="1" spans="1:10">
      <c r="A10" s="4"/>
      <c r="B10" s="4"/>
      <c r="C10" s="4" t="s">
        <v>21</v>
      </c>
      <c r="D10" s="4"/>
      <c r="E10" s="4"/>
      <c r="F10" s="4"/>
      <c r="G10" s="4"/>
      <c r="H10" s="4" t="s">
        <v>20</v>
      </c>
      <c r="I10" s="4"/>
      <c r="J10" s="4" t="s">
        <v>20</v>
      </c>
    </row>
    <row r="11" s="1" customFormat="1" ht="20" customHeight="1" spans="1:10">
      <c r="A11" s="4" t="s">
        <v>22</v>
      </c>
      <c r="B11" s="4" t="s">
        <v>23</v>
      </c>
      <c r="C11" s="4"/>
      <c r="D11" s="4"/>
      <c r="E11" s="4"/>
      <c r="F11" s="4"/>
      <c r="G11" s="4" t="s">
        <v>24</v>
      </c>
      <c r="H11" s="4"/>
      <c r="I11" s="4"/>
      <c r="J11" s="4"/>
    </row>
    <row r="12" s="1" customFormat="1" ht="91" customHeight="1" spans="1:10">
      <c r="A12" s="4"/>
      <c r="B12" s="10" t="s">
        <v>25</v>
      </c>
      <c r="C12" s="10"/>
      <c r="D12" s="10"/>
      <c r="E12" s="10"/>
      <c r="F12" s="10"/>
      <c r="G12" s="10" t="s">
        <v>26</v>
      </c>
      <c r="H12" s="10"/>
      <c r="I12" s="10"/>
      <c r="J12" s="10"/>
    </row>
    <row r="13" s="1" customFormat="1" ht="20" customHeight="1" spans="1:10">
      <c r="A13" s="4" t="s">
        <v>27</v>
      </c>
      <c r="B13" s="4" t="s">
        <v>28</v>
      </c>
      <c r="C13" s="4" t="s">
        <v>29</v>
      </c>
      <c r="D13" s="4" t="s">
        <v>30</v>
      </c>
      <c r="E13" s="4"/>
      <c r="F13" s="4" t="s">
        <v>31</v>
      </c>
      <c r="G13" s="4" t="s">
        <v>32</v>
      </c>
      <c r="H13" s="4" t="s">
        <v>14</v>
      </c>
      <c r="I13" s="4" t="s">
        <v>16</v>
      </c>
      <c r="J13" s="4" t="s">
        <v>33</v>
      </c>
    </row>
    <row r="14" s="1" customFormat="1" ht="20" customHeight="1" spans="1:10">
      <c r="A14" s="4"/>
      <c r="B14" s="4"/>
      <c r="C14" s="4"/>
      <c r="D14" s="4"/>
      <c r="E14" s="4"/>
      <c r="F14" s="4" t="s">
        <v>34</v>
      </c>
      <c r="G14" s="4" t="s">
        <v>35</v>
      </c>
      <c r="H14" s="4"/>
      <c r="I14" s="4"/>
      <c r="J14" s="4"/>
    </row>
    <row r="15" s="1" customFormat="1" ht="45" customHeight="1" spans="1:10">
      <c r="A15" s="4"/>
      <c r="B15" s="4" t="s">
        <v>36</v>
      </c>
      <c r="C15" s="11" t="s">
        <v>37</v>
      </c>
      <c r="D15" s="12" t="s">
        <v>38</v>
      </c>
      <c r="E15" s="12"/>
      <c r="F15" s="13" t="s">
        <v>39</v>
      </c>
      <c r="G15" s="13" t="s">
        <v>39</v>
      </c>
      <c r="H15" s="14">
        <v>10</v>
      </c>
      <c r="I15" s="13">
        <v>10</v>
      </c>
      <c r="J15" s="4"/>
    </row>
    <row r="16" s="1" customFormat="1" ht="43" customHeight="1" spans="1:10">
      <c r="A16" s="4"/>
      <c r="B16" s="4"/>
      <c r="C16" s="11" t="s">
        <v>37</v>
      </c>
      <c r="D16" s="15" t="s">
        <v>40</v>
      </c>
      <c r="E16" s="16"/>
      <c r="F16" s="17" t="s">
        <v>41</v>
      </c>
      <c r="G16" s="18" t="s">
        <v>41</v>
      </c>
      <c r="H16" s="14">
        <v>10</v>
      </c>
      <c r="I16" s="13">
        <v>10</v>
      </c>
      <c r="J16" s="4"/>
    </row>
    <row r="17" s="1" customFormat="1" ht="38" customHeight="1" spans="1:10">
      <c r="A17" s="4"/>
      <c r="B17" s="4"/>
      <c r="C17" s="14" t="s">
        <v>42</v>
      </c>
      <c r="D17" s="12" t="s">
        <v>43</v>
      </c>
      <c r="E17" s="12"/>
      <c r="F17" s="19">
        <v>1</v>
      </c>
      <c r="G17" s="19">
        <v>1</v>
      </c>
      <c r="H17" s="14">
        <v>10</v>
      </c>
      <c r="I17" s="14">
        <v>10</v>
      </c>
      <c r="J17" s="4"/>
    </row>
    <row r="18" s="1" customFormat="1" ht="41" customHeight="1" spans="1:10">
      <c r="A18" s="4"/>
      <c r="B18" s="4"/>
      <c r="C18" s="20" t="s">
        <v>44</v>
      </c>
      <c r="D18" s="21" t="s">
        <v>45</v>
      </c>
      <c r="E18" s="22"/>
      <c r="F18" s="23">
        <v>1</v>
      </c>
      <c r="G18" s="23">
        <v>1</v>
      </c>
      <c r="H18" s="4">
        <v>10</v>
      </c>
      <c r="I18" s="4">
        <f>G18/F18*H18</f>
        <v>10</v>
      </c>
      <c r="J18" s="4"/>
    </row>
    <row r="19" s="1" customFormat="1" ht="34.15" customHeight="1" spans="1:10">
      <c r="A19" s="4"/>
      <c r="B19" s="4"/>
      <c r="C19" s="4" t="s">
        <v>46</v>
      </c>
      <c r="D19" s="24" t="s">
        <v>47</v>
      </c>
      <c r="E19" s="24"/>
      <c r="F19" s="23" t="s">
        <v>48</v>
      </c>
      <c r="G19" s="25" t="s">
        <v>49</v>
      </c>
      <c r="H19" s="4">
        <v>10</v>
      </c>
      <c r="I19" s="4">
        <v>3.89</v>
      </c>
      <c r="J19" s="4" t="s">
        <v>50</v>
      </c>
    </row>
    <row r="20" s="1" customFormat="1" ht="45" customHeight="1" spans="1:10">
      <c r="A20" s="4"/>
      <c r="B20" s="26" t="s">
        <v>51</v>
      </c>
      <c r="C20" s="4" t="s">
        <v>52</v>
      </c>
      <c r="D20" s="27" t="s">
        <v>53</v>
      </c>
      <c r="E20" s="27"/>
      <c r="F20" s="23">
        <v>1</v>
      </c>
      <c r="G20" s="23">
        <v>0.95</v>
      </c>
      <c r="H20" s="4">
        <v>15</v>
      </c>
      <c r="I20" s="4">
        <v>14.25</v>
      </c>
      <c r="J20" s="4" t="s">
        <v>54</v>
      </c>
    </row>
    <row r="21" s="1" customFormat="1" ht="83" customHeight="1" spans="1:10">
      <c r="A21" s="4"/>
      <c r="B21" s="28"/>
      <c r="C21" s="4" t="s">
        <v>55</v>
      </c>
      <c r="D21" s="27" t="s">
        <v>56</v>
      </c>
      <c r="E21" s="27"/>
      <c r="F21" s="23">
        <v>1</v>
      </c>
      <c r="G21" s="23">
        <v>0.95</v>
      </c>
      <c r="H21" s="4">
        <v>15</v>
      </c>
      <c r="I21" s="4">
        <f>G21/F21*H21</f>
        <v>14.25</v>
      </c>
      <c r="J21" s="4" t="s">
        <v>57</v>
      </c>
    </row>
    <row r="22" s="1" customFormat="1" ht="35.5" customHeight="1" spans="1:10">
      <c r="A22" s="4"/>
      <c r="B22" s="4" t="s">
        <v>58</v>
      </c>
      <c r="C22" s="4" t="s">
        <v>59</v>
      </c>
      <c r="D22" s="24" t="s">
        <v>60</v>
      </c>
      <c r="E22" s="24"/>
      <c r="F22" s="23">
        <v>0.9</v>
      </c>
      <c r="G22" s="23">
        <v>0.9</v>
      </c>
      <c r="H22" s="4">
        <v>10</v>
      </c>
      <c r="I22" s="4">
        <v>10</v>
      </c>
      <c r="J22" s="4" t="s">
        <v>61</v>
      </c>
    </row>
    <row r="23" s="1" customFormat="1" ht="20" customHeight="1" spans="1:10">
      <c r="A23" s="29" t="s">
        <v>62</v>
      </c>
      <c r="B23" s="29"/>
      <c r="C23" s="29"/>
      <c r="D23" s="29"/>
      <c r="E23" s="29"/>
      <c r="F23" s="29"/>
      <c r="G23" s="29"/>
      <c r="H23" s="4">
        <v>100</v>
      </c>
      <c r="I23" s="4">
        <v>86.28</v>
      </c>
      <c r="J23" s="4"/>
    </row>
    <row r="24" s="1" customFormat="1" spans="1:1">
      <c r="A24" s="30" t="s">
        <v>63</v>
      </c>
    </row>
  </sheetData>
  <mergeCells count="39">
    <mergeCell ref="A1:J1"/>
    <mergeCell ref="A2:J2"/>
    <mergeCell ref="A3:B3"/>
    <mergeCell ref="C3:J3"/>
    <mergeCell ref="A4:B4"/>
    <mergeCell ref="C4:F4"/>
    <mergeCell ref="H4:J4"/>
    <mergeCell ref="A5:B5"/>
    <mergeCell ref="C5:F5"/>
    <mergeCell ref="H5:J5"/>
    <mergeCell ref="C6:D6"/>
    <mergeCell ref="C7:D7"/>
    <mergeCell ref="C8:D8"/>
    <mergeCell ref="C9:D9"/>
    <mergeCell ref="C10:D10"/>
    <mergeCell ref="B11:F11"/>
    <mergeCell ref="G11:J11"/>
    <mergeCell ref="B12:F12"/>
    <mergeCell ref="G12:J12"/>
    <mergeCell ref="D15:E15"/>
    <mergeCell ref="D16:E16"/>
    <mergeCell ref="D17:E17"/>
    <mergeCell ref="D18:E18"/>
    <mergeCell ref="D19:E19"/>
    <mergeCell ref="D20:E20"/>
    <mergeCell ref="D21:E21"/>
    <mergeCell ref="D22:E22"/>
    <mergeCell ref="A23:G23"/>
    <mergeCell ref="A11:A12"/>
    <mergeCell ref="A13:A22"/>
    <mergeCell ref="B13:B14"/>
    <mergeCell ref="B15:B19"/>
    <mergeCell ref="B20:B21"/>
    <mergeCell ref="C13:C14"/>
    <mergeCell ref="H13:H14"/>
    <mergeCell ref="I13:I14"/>
    <mergeCell ref="J13:J14"/>
    <mergeCell ref="A6:B10"/>
    <mergeCell ref="D13:E1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彭雷</cp:lastModifiedBy>
  <dcterms:created xsi:type="dcterms:W3CDTF">2022-06-08T00:15:00Z</dcterms:created>
  <dcterms:modified xsi:type="dcterms:W3CDTF">2024-06-05T07:45:12Z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8893780B00A74314B5155A435CEFA8A2</vt:lpwstr>
  </property>
  <property fmtid="{D5CDD505-2E9C-101B-9397-08002B2CF9AE}" pid="3" name="KSOProductBuildVer">
    <vt:lpwstr>2052-12.1.0.16929</vt:lpwstr>
  </property>
</Properties>
</file>